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8报价单-响应文件" sheetId="1" r:id="rId1"/>
  </sheets>
  <externalReferences>
    <externalReference r:id="rId2"/>
  </externalReferences>
  <definedNames>
    <definedName name="_xlnm.Print_Area" localSheetId="0">'8报价单-响应文件'!$A$1:$I$15</definedName>
    <definedName name="_xlnm.Print_Titles" localSheetId="0">'8报价单-响应文件'!$5:$5</definedName>
    <definedName name="招标编号_HNZB_2016_N426号">[1]分部分项工程项目综合单价得分!$A$1:$K$2</definedName>
  </definedNames>
  <calcPr calcId="144525"/>
</workbook>
</file>

<file path=xl/sharedStrings.xml><?xml version="1.0" encoding="utf-8"?>
<sst xmlns="http://schemas.openxmlformats.org/spreadsheetml/2006/main" count="28" uniqueCount="26">
  <si>
    <t xml:space="preserve">           中铝中州铝业有限公司</t>
  </si>
  <si>
    <t>报价单/响应文件</t>
  </si>
  <si>
    <t>报价单位：（填写并公章）</t>
  </si>
  <si>
    <t>本句话换成贵公司名称</t>
  </si>
  <si>
    <t>采购编号：</t>
  </si>
  <si>
    <r>
      <t xml:space="preserve"> 特别提示：1、请于</t>
    </r>
    <r>
      <rPr>
        <sz val="11"/>
        <color rgb="FFFF3300"/>
        <rFont val="微软雅黑"/>
        <charset val="134"/>
      </rPr>
      <t>2022年9月30日10:00 前</t>
    </r>
    <r>
      <rPr>
        <sz val="8"/>
        <rFont val="微软雅黑"/>
        <charset val="134"/>
      </rPr>
      <t>，将加盖公章后的扫描件和excel表格报价至</t>
    </r>
    <r>
      <rPr>
        <sz val="11"/>
        <rFont val="微软雅黑"/>
        <charset val="134"/>
      </rPr>
      <t xml:space="preserve"> </t>
    </r>
    <r>
      <rPr>
        <sz val="11"/>
        <color rgb="FFFF3300"/>
        <rFont val="微软雅黑"/>
        <charset val="134"/>
      </rPr>
      <t>zzlygjc@163.com</t>
    </r>
    <r>
      <rPr>
        <sz val="8"/>
        <rFont val="微软雅黑"/>
        <charset val="134"/>
      </rPr>
      <t>，逾期视为放弃。特别强调，</t>
    </r>
    <r>
      <rPr>
        <b/>
        <sz val="11"/>
        <rFont val="微软雅黑"/>
        <charset val="134"/>
      </rPr>
      <t>邮箱主题内容填写格式：贵公司简称+采购编号</t>
    </r>
    <r>
      <rPr>
        <sz val="8"/>
        <rFont val="微软雅黑"/>
        <charset val="134"/>
      </rPr>
      <t>。</t>
    </r>
    <r>
      <rPr>
        <b/>
        <sz val="11"/>
        <rFont val="微软雅黑"/>
        <charset val="134"/>
      </rPr>
      <t>一个邮件包括一个报价单</t>
    </r>
    <r>
      <rPr>
        <sz val="8"/>
        <rFont val="微软雅黑"/>
        <charset val="134"/>
      </rPr>
      <t>。2、报价资格要求：①在中国境内注册并具有独立法人资格的合法企业，具备承担项目的能力，符合国家规定的资格条件, 没有处于被责令停业、财产被接管、冻结、破产状态。原则上是中铝ERP系统内合格供应商。如果是外部供应商，须经设备辅材采购部（电话：0391-3502039）审核合格后方可报价。禁止被列入国家失信被执行人名单或中铝集团禁入名单的供应商参与报价，否则将被视为欺诈。②禁止中铝中州铝业有限公司在岗员工及其亲属或特定关系人参与报价。3、您报价的前提是理解并同意：①您已经了解物料在采购方的具体用途和使用环境。对有疑问的物料，请联系设备辅材采购部业务人员，一定要了解清楚相关材质、参数、标准，然后再报价。除明确标明外，不接受备选报价（即，只能有一个报价）。我们不认可您报价时擅自添加的、与具体用途和使用环境相违背的任何参数或标注，更不认可您中选后以此为由推卸责任逃避供货。②国家有强制性要求的产品，涉及安全、环保、健康的产品，交货时，应主动提供完整、有效的证明。③</t>
    </r>
    <r>
      <rPr>
        <b/>
        <sz val="8"/>
        <rFont val="微软雅黑"/>
        <charset val="134"/>
      </rPr>
      <t>双方理解不一致时，以采购方理解为准；相信采购方公平、公正、合法，无论是否中选，将毫无异议地接受。如您不理解或不同意，请不要报价。中选后，无论您以任何形式、任何理由不供货，将不被接受</t>
    </r>
    <r>
      <rPr>
        <sz val="8"/>
        <rFont val="微软雅黑"/>
        <charset val="134"/>
      </rPr>
      <t>。④报价保证金为本报价单总金额的2%。我公司财务若有贵公司的“应付帐款”，则相应的金额自动转化为报价保证金。⑤</t>
    </r>
    <r>
      <rPr>
        <b/>
        <sz val="8"/>
        <rFont val="微软雅黑"/>
        <charset val="134"/>
      </rPr>
      <t>只要基于本报价单报价，即视贵公司响应我司报价文件所有要求。</t>
    </r>
    <r>
      <rPr>
        <sz val="8"/>
        <rFont val="微软雅黑"/>
        <charset val="134"/>
      </rPr>
      <t>4、不要改变本报价单的结构，直接在本报价单上填写即可。即使没有报价的物料，也不要删除、不要隐藏。5、联系人：营销采购中心市场部 葛继臣 0391-3501719 18697769149。</t>
    </r>
  </si>
  <si>
    <t>物料号</t>
  </si>
  <si>
    <t>标包</t>
  </si>
  <si>
    <t>序号</t>
  </si>
  <si>
    <t>物料描述</t>
  </si>
  <si>
    <t>单位</t>
  </si>
  <si>
    <t xml:space="preserve"> 数量</t>
  </si>
  <si>
    <t>品牌及规格</t>
  </si>
  <si>
    <t>单价（含税，元）</t>
  </si>
  <si>
    <t>总价（含税，元）</t>
  </si>
  <si>
    <t>内墙乳胶漆 立邦 18kg/桶 抗甲醛净味五...</t>
  </si>
  <si>
    <t>TOG</t>
  </si>
  <si>
    <t xml:space="preserve">腻子             </t>
  </si>
  <si>
    <t>KG</t>
  </si>
  <si>
    <t xml:space="preserve">自喷漆 白色         </t>
  </si>
  <si>
    <t xml:space="preserve">自喷漆 黑色        </t>
  </si>
  <si>
    <t>EA</t>
  </si>
  <si>
    <t xml:space="preserve">自喷漆 红色      </t>
  </si>
  <si>
    <t>总金额：</t>
  </si>
  <si>
    <t>（以下空白）</t>
  </si>
  <si>
    <r>
      <rPr>
        <sz val="9"/>
        <color theme="1"/>
        <rFont val="微软雅黑"/>
        <charset val="134"/>
      </rPr>
      <t>通用要求：1、</t>
    </r>
    <r>
      <rPr>
        <b/>
        <sz val="12"/>
        <color rgb="FFFF0000"/>
        <rFont val="微软雅黑"/>
        <charset val="134"/>
      </rPr>
      <t>本次中选单价有效期至 2022年12月31日</t>
    </r>
    <r>
      <rPr>
        <sz val="9"/>
        <color theme="1"/>
        <rFont val="微软雅黑"/>
        <charset val="134"/>
      </rPr>
      <t>，有效期内采购数量以中铝中州铝业有限公司采购订单订单为准，单价固定不变；2、报价单价均为含13%增值税、运杂费等，送至中州铝业指定地点到厂价。若需检验，货到后双方共同取样送国家级检测机构，送检费、检验费由供方承担；3、请按要求的品牌、货物标准落实好货源后报价。中选后如不能按要求供货或供假货将被暂停供货，并有可能列入中铝黑名单；交货时须附合格证、检验报告等相关材料。4、货物验收一般执行国家标准，无国标时执行行业标准或需方质检、验收规定；5、付款方式：先货后款，分期分批如付承兑不贴息，价格的5%作为质保金，质保期一年；6、评审办法：经评审的最低报价法。7、如某一项价格高于公司的预期，评委会有权就该项废标。 8、请保持电话畅通并能及时就价格等作出解答，否则，则被视为不同意降价。</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</si>
</sst>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1"/>
      <color theme="1"/>
      <name val="宋体"/>
      <charset val="134"/>
      <scheme val="minor"/>
    </font>
    <font>
      <sz val="11"/>
      <color theme="1"/>
      <name val="微软雅黑"/>
      <charset val="134"/>
    </font>
    <font>
      <sz val="18"/>
      <color theme="1"/>
      <name val="微软雅黑"/>
      <charset val="134"/>
    </font>
    <font>
      <b/>
      <sz val="18"/>
      <color theme="1"/>
      <name val="微软雅黑"/>
      <charset val="134"/>
    </font>
    <font>
      <sz val="9"/>
      <color rgb="FFFF0000"/>
      <name val="微软雅黑"/>
      <charset val="134"/>
    </font>
    <font>
      <sz val="8"/>
      <name val="微软雅黑"/>
      <charset val="134"/>
    </font>
    <font>
      <sz val="9"/>
      <name val="微软雅黑"/>
      <charset val="134"/>
    </font>
    <font>
      <sz val="9"/>
      <color theme="1"/>
      <name val="微软雅黑"/>
      <charset val="134"/>
    </font>
    <font>
      <b/>
      <sz val="11"/>
      <color theme="1"/>
      <name val="微软雅黑"/>
      <charset val="134"/>
    </font>
    <font>
      <sz val="11"/>
      <color theme="0"/>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F3300"/>
      <name val="微软雅黑"/>
      <charset val="134"/>
    </font>
    <font>
      <sz val="11"/>
      <name val="微软雅黑"/>
      <charset val="134"/>
    </font>
    <font>
      <b/>
      <sz val="11"/>
      <name val="微软雅黑"/>
      <charset val="134"/>
    </font>
    <font>
      <b/>
      <sz val="8"/>
      <name val="微软雅黑"/>
      <charset val="134"/>
    </font>
    <font>
      <b/>
      <sz val="12"/>
      <color rgb="FFFF0000"/>
      <name val="微软雅黑"/>
      <charset val="134"/>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3" fillId="2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9" fillId="3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18" borderId="14" applyNumberFormat="0" applyFont="0" applyAlignment="0" applyProtection="0">
      <alignment vertical="center"/>
    </xf>
    <xf numFmtId="0" fontId="9" fillId="8" borderId="0" applyNumberFormat="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10" applyNumberFormat="0" applyFill="0" applyAlignment="0" applyProtection="0">
      <alignment vertical="center"/>
    </xf>
    <xf numFmtId="0" fontId="12" fillId="0" borderId="10" applyNumberFormat="0" applyFill="0" applyAlignment="0" applyProtection="0">
      <alignment vertical="center"/>
    </xf>
    <xf numFmtId="0" fontId="9" fillId="17" borderId="0" applyNumberFormat="0" applyBorder="0" applyAlignment="0" applyProtection="0">
      <alignment vertical="center"/>
    </xf>
    <xf numFmtId="0" fontId="22" fillId="0" borderId="15" applyNumberFormat="0" applyFill="0" applyAlignment="0" applyProtection="0">
      <alignment vertical="center"/>
    </xf>
    <xf numFmtId="0" fontId="9" fillId="7" borderId="0" applyNumberFormat="0" applyBorder="0" applyAlignment="0" applyProtection="0">
      <alignment vertical="center"/>
    </xf>
    <xf numFmtId="0" fontId="16" fillId="12" borderId="12" applyNumberFormat="0" applyAlignment="0" applyProtection="0">
      <alignment vertical="center"/>
    </xf>
    <xf numFmtId="0" fontId="15" fillId="12" borderId="11" applyNumberFormat="0" applyAlignment="0" applyProtection="0">
      <alignment vertical="center"/>
    </xf>
    <xf numFmtId="0" fontId="24" fillId="29" borderId="16" applyNumberFormat="0" applyAlignment="0" applyProtection="0">
      <alignment vertical="center"/>
    </xf>
    <xf numFmtId="0" fontId="10" fillId="33" borderId="0" applyNumberFormat="0" applyBorder="0" applyAlignment="0" applyProtection="0">
      <alignment vertical="center"/>
    </xf>
    <xf numFmtId="0" fontId="9" fillId="6" borderId="0" applyNumberFormat="0" applyBorder="0" applyAlignment="0" applyProtection="0">
      <alignment vertical="center"/>
    </xf>
    <xf numFmtId="0" fontId="17" fillId="0" borderId="13" applyNumberFormat="0" applyFill="0" applyAlignment="0" applyProtection="0">
      <alignment vertical="center"/>
    </xf>
    <xf numFmtId="0" fontId="27" fillId="0" borderId="17" applyNumberFormat="0" applyFill="0" applyAlignment="0" applyProtection="0">
      <alignment vertical="center"/>
    </xf>
    <xf numFmtId="0" fontId="11" fillId="5" borderId="0" applyNumberFormat="0" applyBorder="0" applyAlignment="0" applyProtection="0">
      <alignment vertical="center"/>
    </xf>
    <xf numFmtId="0" fontId="19" fillId="22" borderId="0" applyNumberFormat="0" applyBorder="0" applyAlignment="0" applyProtection="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28" borderId="0" applyNumberFormat="0" applyBorder="0" applyAlignment="0" applyProtection="0">
      <alignment vertical="center"/>
    </xf>
    <xf numFmtId="0" fontId="10" fillId="21"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9" fillId="32" borderId="0" applyNumberFormat="0" applyBorder="0" applyAlignment="0" applyProtection="0">
      <alignment vertical="center"/>
    </xf>
    <xf numFmtId="0" fontId="10" fillId="31"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10" fillId="19" borderId="0" applyNumberFormat="0" applyBorder="0" applyAlignment="0" applyProtection="0">
      <alignment vertical="center"/>
    </xf>
    <xf numFmtId="0" fontId="9" fillId="27" borderId="0" applyNumberFormat="0" applyBorder="0" applyAlignment="0" applyProtection="0">
      <alignment vertical="center"/>
    </xf>
    <xf numFmtId="0" fontId="0" fillId="0" borderId="0">
      <alignment vertical="center"/>
    </xf>
    <xf numFmtId="0" fontId="0" fillId="0" borderId="0">
      <alignment vertical="center"/>
    </xf>
  </cellStyleXfs>
  <cellXfs count="31">
    <xf numFmtId="0" fontId="0" fillId="0" borderId="0" xfId="0">
      <alignment vertical="center"/>
    </xf>
    <xf numFmtId="0" fontId="1" fillId="0" borderId="0" xfId="51" applyFont="1" applyBorder="1">
      <alignment vertical="center"/>
    </xf>
    <xf numFmtId="0" fontId="1" fillId="0" borderId="0" xfId="51" applyFont="1" applyAlignment="1">
      <alignment horizontal="center" vertical="center"/>
    </xf>
    <xf numFmtId="0" fontId="1" fillId="0" borderId="0" xfId="51" applyFont="1">
      <alignment vertical="center"/>
    </xf>
    <xf numFmtId="0" fontId="2" fillId="0" borderId="0" xfId="51" applyFont="1" applyBorder="1" applyAlignment="1">
      <alignment vertical="center"/>
    </xf>
    <xf numFmtId="0" fontId="3" fillId="0" borderId="0" xfId="51" applyFont="1" applyAlignment="1">
      <alignment horizontal="center" vertical="center"/>
    </xf>
    <xf numFmtId="0" fontId="1" fillId="0" borderId="0" xfId="51" applyFont="1" applyAlignment="1">
      <alignment horizontal="left" vertical="center" shrinkToFit="1"/>
    </xf>
    <xf numFmtId="0" fontId="1" fillId="2" borderId="0" xfId="51" applyFont="1" applyFill="1" applyAlignment="1">
      <alignment vertical="center" shrinkToFit="1"/>
    </xf>
    <xf numFmtId="0" fontId="1" fillId="0" borderId="0" xfId="51" applyFont="1" applyBorder="1" applyAlignment="1">
      <alignment vertical="center"/>
    </xf>
    <xf numFmtId="0" fontId="1" fillId="0" borderId="0" xfId="51" applyFont="1" applyBorder="1" applyAlignment="1">
      <alignment horizontal="right" vertical="center"/>
    </xf>
    <xf numFmtId="0" fontId="4" fillId="0" borderId="0" xfId="51" applyFont="1" applyAlignment="1">
      <alignment horizontal="left" vertical="center" shrinkToFit="1"/>
    </xf>
    <xf numFmtId="0" fontId="5" fillId="0" borderId="0" xfId="51" applyFont="1" applyAlignment="1">
      <alignment horizontal="left" vertical="center" wrapText="1" shrinkToFit="1"/>
    </xf>
    <xf numFmtId="0" fontId="5" fillId="0" borderId="0" xfId="51" applyFont="1" applyFill="1" applyAlignment="1">
      <alignment horizontal="left" vertical="center" wrapText="1" shrinkToFit="1"/>
    </xf>
    <xf numFmtId="0" fontId="1" fillId="0" borderId="1" xfId="51" applyFont="1" applyBorder="1" applyAlignment="1">
      <alignment horizontal="center" vertical="center"/>
    </xf>
    <xf numFmtId="0" fontId="6" fillId="0" borderId="2" xfId="50" applyFont="1" applyFill="1" applyBorder="1" applyAlignment="1" applyProtection="1">
      <alignment horizontal="center" vertical="center" shrinkToFit="1"/>
      <protection locked="0"/>
    </xf>
    <xf numFmtId="0" fontId="7" fillId="0" borderId="3" xfId="51" applyFont="1" applyFill="1" applyBorder="1" applyAlignment="1" applyProtection="1">
      <alignment horizontal="center" vertical="center" shrinkToFit="1"/>
      <protection locked="0"/>
    </xf>
    <xf numFmtId="0" fontId="7" fillId="0" borderId="4" xfId="51" applyFont="1" applyFill="1" applyBorder="1" applyAlignment="1" applyProtection="1">
      <alignment horizontal="center" vertical="center" shrinkToFit="1"/>
      <protection locked="0"/>
    </xf>
    <xf numFmtId="0" fontId="6" fillId="0" borderId="4" xfId="50" applyFont="1" applyFill="1" applyBorder="1" applyAlignment="1" applyProtection="1">
      <alignment horizontal="left" vertical="center" wrapText="1" shrinkToFit="1"/>
      <protection locked="0"/>
    </xf>
    <xf numFmtId="0" fontId="6" fillId="0" borderId="4" xfId="50" applyFont="1" applyFill="1" applyBorder="1" applyAlignment="1" applyProtection="1">
      <alignment horizontal="center" vertical="center" shrinkToFit="1"/>
      <protection locked="0"/>
    </xf>
    <xf numFmtId="0" fontId="6" fillId="0" borderId="5" xfId="50" applyFont="1" applyFill="1" applyBorder="1" applyAlignment="1" applyProtection="1">
      <alignment horizontal="center" vertical="center" shrinkToFit="1"/>
      <protection locked="0"/>
    </xf>
    <xf numFmtId="43" fontId="1" fillId="0" borderId="1" xfId="13" applyFont="1" applyBorder="1" applyAlignment="1">
      <alignment horizontal="center" vertical="center"/>
    </xf>
    <xf numFmtId="0" fontId="1" fillId="0" borderId="6" xfId="51" applyFont="1" applyBorder="1" applyAlignment="1">
      <alignment horizontal="center" vertical="center"/>
    </xf>
    <xf numFmtId="0" fontId="8" fillId="0" borderId="1" xfId="51" applyFont="1" applyBorder="1" applyAlignment="1">
      <alignment horizontal="centerContinuous" vertical="center"/>
    </xf>
    <xf numFmtId="0" fontId="8" fillId="0" borderId="7" xfId="51" applyFont="1" applyBorder="1" applyAlignment="1">
      <alignment horizontal="centerContinuous" vertical="center"/>
    </xf>
    <xf numFmtId="0" fontId="8" fillId="0" borderId="7" xfId="51" applyFont="1" applyBorder="1" applyAlignment="1">
      <alignment horizontal="left" vertical="center"/>
    </xf>
    <xf numFmtId="0" fontId="8" fillId="0" borderId="8" xfId="51" applyFont="1" applyBorder="1" applyAlignment="1">
      <alignment horizontal="left" vertical="center"/>
    </xf>
    <xf numFmtId="0" fontId="8" fillId="0" borderId="9" xfId="51" applyFont="1" applyBorder="1" applyAlignment="1">
      <alignment horizontal="left" vertical="center"/>
    </xf>
    <xf numFmtId="0" fontId="1" fillId="0" borderId="1" xfId="51" applyFont="1" applyBorder="1">
      <alignment vertical="center"/>
    </xf>
    <xf numFmtId="0" fontId="7" fillId="0" borderId="0" xfId="51" applyFont="1" applyAlignment="1">
      <alignment horizontal="left" vertical="center" wrapText="1"/>
    </xf>
    <xf numFmtId="0" fontId="8" fillId="0" borderId="0" xfId="51" applyFont="1">
      <alignment vertical="center"/>
    </xf>
    <xf numFmtId="43" fontId="8" fillId="0" borderId="1" xfId="13"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千位分隔 4"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02 2" xfId="50"/>
    <cellStyle name="常规 10 10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28575</xdr:colOff>
      <xdr:row>0</xdr:row>
      <xdr:rowOff>47625</xdr:rowOff>
    </xdr:from>
    <xdr:to>
      <xdr:col>0</xdr:col>
      <xdr:colOff>409575</xdr:colOff>
      <xdr:row>1</xdr:row>
      <xdr:rowOff>107950</xdr:rowOff>
    </xdr:to>
    <xdr:pic>
      <xdr:nvPicPr>
        <xdr:cNvPr id="2" name="图片 5" descr="CHALCO.jpg"/>
        <xdr:cNvPicPr>
          <a:picLocks noChangeAspect="1"/>
        </xdr:cNvPicPr>
      </xdr:nvPicPr>
      <xdr:blipFill>
        <a:blip r:embed="rId1" cstate="print">
          <a:extLst>
            <a:ext uri="{28A0092B-C50C-407E-A947-70E740481C1C}">
              <a14:useLocalDpi xmlns:a14="http://schemas.microsoft.com/office/drawing/2010/main" val="0"/>
            </a:ext>
          </a:extLst>
        </a:blip>
        <a:srcRect l="15086" t="13087" r="14224" b="12416"/>
        <a:stretch>
          <a:fillRect/>
        </a:stretch>
      </xdr:blipFill>
      <xdr:spPr>
        <a:xfrm>
          <a:off x="28575" y="47625"/>
          <a:ext cx="381000" cy="277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307;&#26631;&#21150;&#19994;&#21153;\5.&#26085;&#24120;&#32463;&#21150;&#20107;&#23452;&#20869;&#23481;&#26041;&#38754;\2.&#26085;&#24120;&#26597;&#30475;&#30340;&#37319;&#36141;&#65288;&#25307;&#26631;&#65289;&#27963;&#21160;&#20869;&#23481;\1.&#38134;&#27934;&#23665;&#37319;&#30719;&#20316;&#19994;&#20869;&#23481;2019.11.22\&#25307;&#26631;&#20195;&#29702;&#20844;&#21496;&#20869;&#23481;\&#35780;&#2663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投标人报名表"/>
      <sheetName val="业主签到表"/>
      <sheetName val="监督签到表"/>
      <sheetName val="投标递交登记表"/>
      <sheetName val="项目经理签到表"/>
      <sheetName val="招标控制价权重系数表"/>
      <sheetName val="密封性检查"/>
      <sheetName val="开标记录"/>
      <sheetName val="开标确认"/>
      <sheetName val="专家及监督签到表"/>
      <sheetName val="初步审查"/>
      <sheetName val="工程量清单清标内容（1）"/>
      <sheetName val="工程量清单清标内容 (2)"/>
      <sheetName val="工程量清单清标内容 (3)"/>
      <sheetName val="报价得分"/>
      <sheetName val="清单报价 (自用)"/>
      <sheetName val="分部分项工程项目综合单价得分"/>
      <sheetName val="措施费报价"/>
      <sheetName val="主要材料单价得分"/>
      <sheetName val="商务部分得分汇总"/>
      <sheetName val="组织设计得分"/>
      <sheetName val="企业业绩得分"/>
      <sheetName val="评委打分表"/>
      <sheetName val="最终汇总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sheetPr>
  <dimension ref="A1:I16"/>
  <sheetViews>
    <sheetView showZeros="0" tabSelected="1" workbookViewId="0">
      <pane ySplit="5" topLeftCell="A6" activePane="bottomLeft" state="frozen"/>
      <selection/>
      <selection pane="bottomLeft" activeCell="M13" sqref="M13"/>
    </sheetView>
  </sheetViews>
  <sheetFormatPr defaultColWidth="9" defaultRowHeight="16.5"/>
  <cols>
    <col min="1" max="1" width="12.875" style="3" customWidth="1"/>
    <col min="2" max="2" width="5.125" style="2" customWidth="1"/>
    <col min="3" max="3" width="7" style="2" customWidth="1"/>
    <col min="4" max="4" width="35.5" style="3" customWidth="1"/>
    <col min="5" max="5" width="7.125" style="3" customWidth="1"/>
    <col min="6" max="6" width="12" style="3" customWidth="1"/>
    <col min="7" max="7" width="13.75" style="3" customWidth="1"/>
    <col min="8" max="8" width="16" style="3" customWidth="1"/>
    <col min="9" max="9" width="18.375" style="3" customWidth="1"/>
    <col min="10" max="257" width="9" style="3"/>
    <col min="258" max="258" width="6.625" style="3" customWidth="1"/>
    <col min="259" max="259" width="12.625" style="3" customWidth="1"/>
    <col min="260" max="260" width="35.25" style="3" customWidth="1"/>
    <col min="261" max="261" width="7.125" style="3" customWidth="1"/>
    <col min="262" max="262" width="8" style="3" customWidth="1"/>
    <col min="263" max="263" width="15.5" style="3" customWidth="1"/>
    <col min="264" max="264" width="16.5" style="3" customWidth="1"/>
    <col min="265" max="265" width="14.875" style="3" customWidth="1"/>
    <col min="266" max="513" width="9" style="3"/>
    <col min="514" max="514" width="6.625" style="3" customWidth="1"/>
    <col min="515" max="515" width="12.625" style="3" customWidth="1"/>
    <col min="516" max="516" width="35.25" style="3" customWidth="1"/>
    <col min="517" max="517" width="7.125" style="3" customWidth="1"/>
    <col min="518" max="518" width="8" style="3" customWidth="1"/>
    <col min="519" max="519" width="15.5" style="3" customWidth="1"/>
    <col min="520" max="520" width="16.5" style="3" customWidth="1"/>
    <col min="521" max="521" width="14.875" style="3" customWidth="1"/>
    <col min="522" max="769" width="9" style="3"/>
    <col min="770" max="770" width="6.625" style="3" customWidth="1"/>
    <col min="771" max="771" width="12.625" style="3" customWidth="1"/>
    <col min="772" max="772" width="35.25" style="3" customWidth="1"/>
    <col min="773" max="773" width="7.125" style="3" customWidth="1"/>
    <col min="774" max="774" width="8" style="3" customWidth="1"/>
    <col min="775" max="775" width="15.5" style="3" customWidth="1"/>
    <col min="776" max="776" width="16.5" style="3" customWidth="1"/>
    <col min="777" max="777" width="14.875" style="3" customWidth="1"/>
    <col min="778" max="1025" width="9" style="3"/>
    <col min="1026" max="1026" width="6.625" style="3" customWidth="1"/>
    <col min="1027" max="1027" width="12.625" style="3" customWidth="1"/>
    <col min="1028" max="1028" width="35.25" style="3" customWidth="1"/>
    <col min="1029" max="1029" width="7.125" style="3" customWidth="1"/>
    <col min="1030" max="1030" width="8" style="3" customWidth="1"/>
    <col min="1031" max="1031" width="15.5" style="3" customWidth="1"/>
    <col min="1032" max="1032" width="16.5" style="3" customWidth="1"/>
    <col min="1033" max="1033" width="14.875" style="3" customWidth="1"/>
    <col min="1034" max="1281" width="9" style="3"/>
    <col min="1282" max="1282" width="6.625" style="3" customWidth="1"/>
    <col min="1283" max="1283" width="12.625" style="3" customWidth="1"/>
    <col min="1284" max="1284" width="35.25" style="3" customWidth="1"/>
    <col min="1285" max="1285" width="7.125" style="3" customWidth="1"/>
    <col min="1286" max="1286" width="8" style="3" customWidth="1"/>
    <col min="1287" max="1287" width="15.5" style="3" customWidth="1"/>
    <col min="1288" max="1288" width="16.5" style="3" customWidth="1"/>
    <col min="1289" max="1289" width="14.875" style="3" customWidth="1"/>
    <col min="1290" max="1537" width="9" style="3"/>
    <col min="1538" max="1538" width="6.625" style="3" customWidth="1"/>
    <col min="1539" max="1539" width="12.625" style="3" customWidth="1"/>
    <col min="1540" max="1540" width="35.25" style="3" customWidth="1"/>
    <col min="1541" max="1541" width="7.125" style="3" customWidth="1"/>
    <col min="1542" max="1542" width="8" style="3" customWidth="1"/>
    <col min="1543" max="1543" width="15.5" style="3" customWidth="1"/>
    <col min="1544" max="1544" width="16.5" style="3" customWidth="1"/>
    <col min="1545" max="1545" width="14.875" style="3" customWidth="1"/>
    <col min="1546" max="1793" width="9" style="3"/>
    <col min="1794" max="1794" width="6.625" style="3" customWidth="1"/>
    <col min="1795" max="1795" width="12.625" style="3" customWidth="1"/>
    <col min="1796" max="1796" width="35.25" style="3" customWidth="1"/>
    <col min="1797" max="1797" width="7.125" style="3" customWidth="1"/>
    <col min="1798" max="1798" width="8" style="3" customWidth="1"/>
    <col min="1799" max="1799" width="15.5" style="3" customWidth="1"/>
    <col min="1800" max="1800" width="16.5" style="3" customWidth="1"/>
    <col min="1801" max="1801" width="14.875" style="3" customWidth="1"/>
    <col min="1802" max="2049" width="9" style="3"/>
    <col min="2050" max="2050" width="6.625" style="3" customWidth="1"/>
    <col min="2051" max="2051" width="12.625" style="3" customWidth="1"/>
    <col min="2052" max="2052" width="35.25" style="3" customWidth="1"/>
    <col min="2053" max="2053" width="7.125" style="3" customWidth="1"/>
    <col min="2054" max="2054" width="8" style="3" customWidth="1"/>
    <col min="2055" max="2055" width="15.5" style="3" customWidth="1"/>
    <col min="2056" max="2056" width="16.5" style="3" customWidth="1"/>
    <col min="2057" max="2057" width="14.875" style="3" customWidth="1"/>
    <col min="2058" max="2305" width="9" style="3"/>
    <col min="2306" max="2306" width="6.625" style="3" customWidth="1"/>
    <col min="2307" max="2307" width="12.625" style="3" customWidth="1"/>
    <col min="2308" max="2308" width="35.25" style="3" customWidth="1"/>
    <col min="2309" max="2309" width="7.125" style="3" customWidth="1"/>
    <col min="2310" max="2310" width="8" style="3" customWidth="1"/>
    <col min="2311" max="2311" width="15.5" style="3" customWidth="1"/>
    <col min="2312" max="2312" width="16.5" style="3" customWidth="1"/>
    <col min="2313" max="2313" width="14.875" style="3" customWidth="1"/>
    <col min="2314" max="2561" width="9" style="3"/>
    <col min="2562" max="2562" width="6.625" style="3" customWidth="1"/>
    <col min="2563" max="2563" width="12.625" style="3" customWidth="1"/>
    <col min="2564" max="2564" width="35.25" style="3" customWidth="1"/>
    <col min="2565" max="2565" width="7.125" style="3" customWidth="1"/>
    <col min="2566" max="2566" width="8" style="3" customWidth="1"/>
    <col min="2567" max="2567" width="15.5" style="3" customWidth="1"/>
    <col min="2568" max="2568" width="16.5" style="3" customWidth="1"/>
    <col min="2569" max="2569" width="14.875" style="3" customWidth="1"/>
    <col min="2570" max="2817" width="9" style="3"/>
    <col min="2818" max="2818" width="6.625" style="3" customWidth="1"/>
    <col min="2819" max="2819" width="12.625" style="3" customWidth="1"/>
    <col min="2820" max="2820" width="35.25" style="3" customWidth="1"/>
    <col min="2821" max="2821" width="7.125" style="3" customWidth="1"/>
    <col min="2822" max="2822" width="8" style="3" customWidth="1"/>
    <col min="2823" max="2823" width="15.5" style="3" customWidth="1"/>
    <col min="2824" max="2824" width="16.5" style="3" customWidth="1"/>
    <col min="2825" max="2825" width="14.875" style="3" customWidth="1"/>
    <col min="2826" max="3073" width="9" style="3"/>
    <col min="3074" max="3074" width="6.625" style="3" customWidth="1"/>
    <col min="3075" max="3075" width="12.625" style="3" customWidth="1"/>
    <col min="3076" max="3076" width="35.25" style="3" customWidth="1"/>
    <col min="3077" max="3077" width="7.125" style="3" customWidth="1"/>
    <col min="3078" max="3078" width="8" style="3" customWidth="1"/>
    <col min="3079" max="3079" width="15.5" style="3" customWidth="1"/>
    <col min="3080" max="3080" width="16.5" style="3" customWidth="1"/>
    <col min="3081" max="3081" width="14.875" style="3" customWidth="1"/>
    <col min="3082" max="3329" width="9" style="3"/>
    <col min="3330" max="3330" width="6.625" style="3" customWidth="1"/>
    <col min="3331" max="3331" width="12.625" style="3" customWidth="1"/>
    <col min="3332" max="3332" width="35.25" style="3" customWidth="1"/>
    <col min="3333" max="3333" width="7.125" style="3" customWidth="1"/>
    <col min="3334" max="3334" width="8" style="3" customWidth="1"/>
    <col min="3335" max="3335" width="15.5" style="3" customWidth="1"/>
    <col min="3336" max="3336" width="16.5" style="3" customWidth="1"/>
    <col min="3337" max="3337" width="14.875" style="3" customWidth="1"/>
    <col min="3338" max="3585" width="9" style="3"/>
    <col min="3586" max="3586" width="6.625" style="3" customWidth="1"/>
    <col min="3587" max="3587" width="12.625" style="3" customWidth="1"/>
    <col min="3588" max="3588" width="35.25" style="3" customWidth="1"/>
    <col min="3589" max="3589" width="7.125" style="3" customWidth="1"/>
    <col min="3590" max="3590" width="8" style="3" customWidth="1"/>
    <col min="3591" max="3591" width="15.5" style="3" customWidth="1"/>
    <col min="3592" max="3592" width="16.5" style="3" customWidth="1"/>
    <col min="3593" max="3593" width="14.875" style="3" customWidth="1"/>
    <col min="3594" max="3841" width="9" style="3"/>
    <col min="3842" max="3842" width="6.625" style="3" customWidth="1"/>
    <col min="3843" max="3843" width="12.625" style="3" customWidth="1"/>
    <col min="3844" max="3844" width="35.25" style="3" customWidth="1"/>
    <col min="3845" max="3845" width="7.125" style="3" customWidth="1"/>
    <col min="3846" max="3846" width="8" style="3" customWidth="1"/>
    <col min="3847" max="3847" width="15.5" style="3" customWidth="1"/>
    <col min="3848" max="3848" width="16.5" style="3" customWidth="1"/>
    <col min="3849" max="3849" width="14.875" style="3" customWidth="1"/>
    <col min="3850" max="4097" width="9" style="3"/>
    <col min="4098" max="4098" width="6.625" style="3" customWidth="1"/>
    <col min="4099" max="4099" width="12.625" style="3" customWidth="1"/>
    <col min="4100" max="4100" width="35.25" style="3" customWidth="1"/>
    <col min="4101" max="4101" width="7.125" style="3" customWidth="1"/>
    <col min="4102" max="4102" width="8" style="3" customWidth="1"/>
    <col min="4103" max="4103" width="15.5" style="3" customWidth="1"/>
    <col min="4104" max="4104" width="16.5" style="3" customWidth="1"/>
    <col min="4105" max="4105" width="14.875" style="3" customWidth="1"/>
    <col min="4106" max="4353" width="9" style="3"/>
    <col min="4354" max="4354" width="6.625" style="3" customWidth="1"/>
    <col min="4355" max="4355" width="12.625" style="3" customWidth="1"/>
    <col min="4356" max="4356" width="35.25" style="3" customWidth="1"/>
    <col min="4357" max="4357" width="7.125" style="3" customWidth="1"/>
    <col min="4358" max="4358" width="8" style="3" customWidth="1"/>
    <col min="4359" max="4359" width="15.5" style="3" customWidth="1"/>
    <col min="4360" max="4360" width="16.5" style="3" customWidth="1"/>
    <col min="4361" max="4361" width="14.875" style="3" customWidth="1"/>
    <col min="4362" max="4609" width="9" style="3"/>
    <col min="4610" max="4610" width="6.625" style="3" customWidth="1"/>
    <col min="4611" max="4611" width="12.625" style="3" customWidth="1"/>
    <col min="4612" max="4612" width="35.25" style="3" customWidth="1"/>
    <col min="4613" max="4613" width="7.125" style="3" customWidth="1"/>
    <col min="4614" max="4614" width="8" style="3" customWidth="1"/>
    <col min="4615" max="4615" width="15.5" style="3" customWidth="1"/>
    <col min="4616" max="4616" width="16.5" style="3" customWidth="1"/>
    <col min="4617" max="4617" width="14.875" style="3" customWidth="1"/>
    <col min="4618" max="4865" width="9" style="3"/>
    <col min="4866" max="4866" width="6.625" style="3" customWidth="1"/>
    <col min="4867" max="4867" width="12.625" style="3" customWidth="1"/>
    <col min="4868" max="4868" width="35.25" style="3" customWidth="1"/>
    <col min="4869" max="4869" width="7.125" style="3" customWidth="1"/>
    <col min="4870" max="4870" width="8" style="3" customWidth="1"/>
    <col min="4871" max="4871" width="15.5" style="3" customWidth="1"/>
    <col min="4872" max="4872" width="16.5" style="3" customWidth="1"/>
    <col min="4873" max="4873" width="14.875" style="3" customWidth="1"/>
    <col min="4874" max="5121" width="9" style="3"/>
    <col min="5122" max="5122" width="6.625" style="3" customWidth="1"/>
    <col min="5123" max="5123" width="12.625" style="3" customWidth="1"/>
    <col min="5124" max="5124" width="35.25" style="3" customWidth="1"/>
    <col min="5125" max="5125" width="7.125" style="3" customWidth="1"/>
    <col min="5126" max="5126" width="8" style="3" customWidth="1"/>
    <col min="5127" max="5127" width="15.5" style="3" customWidth="1"/>
    <col min="5128" max="5128" width="16.5" style="3" customWidth="1"/>
    <col min="5129" max="5129" width="14.875" style="3" customWidth="1"/>
    <col min="5130" max="5377" width="9" style="3"/>
    <col min="5378" max="5378" width="6.625" style="3" customWidth="1"/>
    <col min="5379" max="5379" width="12.625" style="3" customWidth="1"/>
    <col min="5380" max="5380" width="35.25" style="3" customWidth="1"/>
    <col min="5381" max="5381" width="7.125" style="3" customWidth="1"/>
    <col min="5382" max="5382" width="8" style="3" customWidth="1"/>
    <col min="5383" max="5383" width="15.5" style="3" customWidth="1"/>
    <col min="5384" max="5384" width="16.5" style="3" customWidth="1"/>
    <col min="5385" max="5385" width="14.875" style="3" customWidth="1"/>
    <col min="5386" max="5633" width="9" style="3"/>
    <col min="5634" max="5634" width="6.625" style="3" customWidth="1"/>
    <col min="5635" max="5635" width="12.625" style="3" customWidth="1"/>
    <col min="5636" max="5636" width="35.25" style="3" customWidth="1"/>
    <col min="5637" max="5637" width="7.125" style="3" customWidth="1"/>
    <col min="5638" max="5638" width="8" style="3" customWidth="1"/>
    <col min="5639" max="5639" width="15.5" style="3" customWidth="1"/>
    <col min="5640" max="5640" width="16.5" style="3" customWidth="1"/>
    <col min="5641" max="5641" width="14.875" style="3" customWidth="1"/>
    <col min="5642" max="5889" width="9" style="3"/>
    <col min="5890" max="5890" width="6.625" style="3" customWidth="1"/>
    <col min="5891" max="5891" width="12.625" style="3" customWidth="1"/>
    <col min="5892" max="5892" width="35.25" style="3" customWidth="1"/>
    <col min="5893" max="5893" width="7.125" style="3" customWidth="1"/>
    <col min="5894" max="5894" width="8" style="3" customWidth="1"/>
    <col min="5895" max="5895" width="15.5" style="3" customWidth="1"/>
    <col min="5896" max="5896" width="16.5" style="3" customWidth="1"/>
    <col min="5897" max="5897" width="14.875" style="3" customWidth="1"/>
    <col min="5898" max="6145" width="9" style="3"/>
    <col min="6146" max="6146" width="6.625" style="3" customWidth="1"/>
    <col min="6147" max="6147" width="12.625" style="3" customWidth="1"/>
    <col min="6148" max="6148" width="35.25" style="3" customWidth="1"/>
    <col min="6149" max="6149" width="7.125" style="3" customWidth="1"/>
    <col min="6150" max="6150" width="8" style="3" customWidth="1"/>
    <col min="6151" max="6151" width="15.5" style="3" customWidth="1"/>
    <col min="6152" max="6152" width="16.5" style="3" customWidth="1"/>
    <col min="6153" max="6153" width="14.875" style="3" customWidth="1"/>
    <col min="6154" max="6401" width="9" style="3"/>
    <col min="6402" max="6402" width="6.625" style="3" customWidth="1"/>
    <col min="6403" max="6403" width="12.625" style="3" customWidth="1"/>
    <col min="6404" max="6404" width="35.25" style="3" customWidth="1"/>
    <col min="6405" max="6405" width="7.125" style="3" customWidth="1"/>
    <col min="6406" max="6406" width="8" style="3" customWidth="1"/>
    <col min="6407" max="6407" width="15.5" style="3" customWidth="1"/>
    <col min="6408" max="6408" width="16.5" style="3" customWidth="1"/>
    <col min="6409" max="6409" width="14.875" style="3" customWidth="1"/>
    <col min="6410" max="6657" width="9" style="3"/>
    <col min="6658" max="6658" width="6.625" style="3" customWidth="1"/>
    <col min="6659" max="6659" width="12.625" style="3" customWidth="1"/>
    <col min="6660" max="6660" width="35.25" style="3" customWidth="1"/>
    <col min="6661" max="6661" width="7.125" style="3" customWidth="1"/>
    <col min="6662" max="6662" width="8" style="3" customWidth="1"/>
    <col min="6663" max="6663" width="15.5" style="3" customWidth="1"/>
    <col min="6664" max="6664" width="16.5" style="3" customWidth="1"/>
    <col min="6665" max="6665" width="14.875" style="3" customWidth="1"/>
    <col min="6666" max="6913" width="9" style="3"/>
    <col min="6914" max="6914" width="6.625" style="3" customWidth="1"/>
    <col min="6915" max="6915" width="12.625" style="3" customWidth="1"/>
    <col min="6916" max="6916" width="35.25" style="3" customWidth="1"/>
    <col min="6917" max="6917" width="7.125" style="3" customWidth="1"/>
    <col min="6918" max="6918" width="8" style="3" customWidth="1"/>
    <col min="6919" max="6919" width="15.5" style="3" customWidth="1"/>
    <col min="6920" max="6920" width="16.5" style="3" customWidth="1"/>
    <col min="6921" max="6921" width="14.875" style="3" customWidth="1"/>
    <col min="6922" max="7169" width="9" style="3"/>
    <col min="7170" max="7170" width="6.625" style="3" customWidth="1"/>
    <col min="7171" max="7171" width="12.625" style="3" customWidth="1"/>
    <col min="7172" max="7172" width="35.25" style="3" customWidth="1"/>
    <col min="7173" max="7173" width="7.125" style="3" customWidth="1"/>
    <col min="7174" max="7174" width="8" style="3" customWidth="1"/>
    <col min="7175" max="7175" width="15.5" style="3" customWidth="1"/>
    <col min="7176" max="7176" width="16.5" style="3" customWidth="1"/>
    <col min="7177" max="7177" width="14.875" style="3" customWidth="1"/>
    <col min="7178" max="7425" width="9" style="3"/>
    <col min="7426" max="7426" width="6.625" style="3" customWidth="1"/>
    <col min="7427" max="7427" width="12.625" style="3" customWidth="1"/>
    <col min="7428" max="7428" width="35.25" style="3" customWidth="1"/>
    <col min="7429" max="7429" width="7.125" style="3" customWidth="1"/>
    <col min="7430" max="7430" width="8" style="3" customWidth="1"/>
    <col min="7431" max="7431" width="15.5" style="3" customWidth="1"/>
    <col min="7432" max="7432" width="16.5" style="3" customWidth="1"/>
    <col min="7433" max="7433" width="14.875" style="3" customWidth="1"/>
    <col min="7434" max="7681" width="9" style="3"/>
    <col min="7682" max="7682" width="6.625" style="3" customWidth="1"/>
    <col min="7683" max="7683" width="12.625" style="3" customWidth="1"/>
    <col min="7684" max="7684" width="35.25" style="3" customWidth="1"/>
    <col min="7685" max="7685" width="7.125" style="3" customWidth="1"/>
    <col min="7686" max="7686" width="8" style="3" customWidth="1"/>
    <col min="7687" max="7687" width="15.5" style="3" customWidth="1"/>
    <col min="7688" max="7688" width="16.5" style="3" customWidth="1"/>
    <col min="7689" max="7689" width="14.875" style="3" customWidth="1"/>
    <col min="7690" max="7937" width="9" style="3"/>
    <col min="7938" max="7938" width="6.625" style="3" customWidth="1"/>
    <col min="7939" max="7939" width="12.625" style="3" customWidth="1"/>
    <col min="7940" max="7940" width="35.25" style="3" customWidth="1"/>
    <col min="7941" max="7941" width="7.125" style="3" customWidth="1"/>
    <col min="7942" max="7942" width="8" style="3" customWidth="1"/>
    <col min="7943" max="7943" width="15.5" style="3" customWidth="1"/>
    <col min="7944" max="7944" width="16.5" style="3" customWidth="1"/>
    <col min="7945" max="7945" width="14.875" style="3" customWidth="1"/>
    <col min="7946" max="8193" width="9" style="3"/>
    <col min="8194" max="8194" width="6.625" style="3" customWidth="1"/>
    <col min="8195" max="8195" width="12.625" style="3" customWidth="1"/>
    <col min="8196" max="8196" width="35.25" style="3" customWidth="1"/>
    <col min="8197" max="8197" width="7.125" style="3" customWidth="1"/>
    <col min="8198" max="8198" width="8" style="3" customWidth="1"/>
    <col min="8199" max="8199" width="15.5" style="3" customWidth="1"/>
    <col min="8200" max="8200" width="16.5" style="3" customWidth="1"/>
    <col min="8201" max="8201" width="14.875" style="3" customWidth="1"/>
    <col min="8202" max="8449" width="9" style="3"/>
    <col min="8450" max="8450" width="6.625" style="3" customWidth="1"/>
    <col min="8451" max="8451" width="12.625" style="3" customWidth="1"/>
    <col min="8452" max="8452" width="35.25" style="3" customWidth="1"/>
    <col min="8453" max="8453" width="7.125" style="3" customWidth="1"/>
    <col min="8454" max="8454" width="8" style="3" customWidth="1"/>
    <col min="8455" max="8455" width="15.5" style="3" customWidth="1"/>
    <col min="8456" max="8456" width="16.5" style="3" customWidth="1"/>
    <col min="8457" max="8457" width="14.875" style="3" customWidth="1"/>
    <col min="8458" max="8705" width="9" style="3"/>
    <col min="8706" max="8706" width="6.625" style="3" customWidth="1"/>
    <col min="8707" max="8707" width="12.625" style="3" customWidth="1"/>
    <col min="8708" max="8708" width="35.25" style="3" customWidth="1"/>
    <col min="8709" max="8709" width="7.125" style="3" customWidth="1"/>
    <col min="8710" max="8710" width="8" style="3" customWidth="1"/>
    <col min="8711" max="8711" width="15.5" style="3" customWidth="1"/>
    <col min="8712" max="8712" width="16.5" style="3" customWidth="1"/>
    <col min="8713" max="8713" width="14.875" style="3" customWidth="1"/>
    <col min="8714" max="8961" width="9" style="3"/>
    <col min="8962" max="8962" width="6.625" style="3" customWidth="1"/>
    <col min="8963" max="8963" width="12.625" style="3" customWidth="1"/>
    <col min="8964" max="8964" width="35.25" style="3" customWidth="1"/>
    <col min="8965" max="8965" width="7.125" style="3" customWidth="1"/>
    <col min="8966" max="8966" width="8" style="3" customWidth="1"/>
    <col min="8967" max="8967" width="15.5" style="3" customWidth="1"/>
    <col min="8968" max="8968" width="16.5" style="3" customWidth="1"/>
    <col min="8969" max="8969" width="14.875" style="3" customWidth="1"/>
    <col min="8970" max="9217" width="9" style="3"/>
    <col min="9218" max="9218" width="6.625" style="3" customWidth="1"/>
    <col min="9219" max="9219" width="12.625" style="3" customWidth="1"/>
    <col min="9220" max="9220" width="35.25" style="3" customWidth="1"/>
    <col min="9221" max="9221" width="7.125" style="3" customWidth="1"/>
    <col min="9222" max="9222" width="8" style="3" customWidth="1"/>
    <col min="9223" max="9223" width="15.5" style="3" customWidth="1"/>
    <col min="9224" max="9224" width="16.5" style="3" customWidth="1"/>
    <col min="9225" max="9225" width="14.875" style="3" customWidth="1"/>
    <col min="9226" max="9473" width="9" style="3"/>
    <col min="9474" max="9474" width="6.625" style="3" customWidth="1"/>
    <col min="9475" max="9475" width="12.625" style="3" customWidth="1"/>
    <col min="9476" max="9476" width="35.25" style="3" customWidth="1"/>
    <col min="9477" max="9477" width="7.125" style="3" customWidth="1"/>
    <col min="9478" max="9478" width="8" style="3" customWidth="1"/>
    <col min="9479" max="9479" width="15.5" style="3" customWidth="1"/>
    <col min="9480" max="9480" width="16.5" style="3" customWidth="1"/>
    <col min="9481" max="9481" width="14.875" style="3" customWidth="1"/>
    <col min="9482" max="9729" width="9" style="3"/>
    <col min="9730" max="9730" width="6.625" style="3" customWidth="1"/>
    <col min="9731" max="9731" width="12.625" style="3" customWidth="1"/>
    <col min="9732" max="9732" width="35.25" style="3" customWidth="1"/>
    <col min="9733" max="9733" width="7.125" style="3" customWidth="1"/>
    <col min="9734" max="9734" width="8" style="3" customWidth="1"/>
    <col min="9735" max="9735" width="15.5" style="3" customWidth="1"/>
    <col min="9736" max="9736" width="16.5" style="3" customWidth="1"/>
    <col min="9737" max="9737" width="14.875" style="3" customWidth="1"/>
    <col min="9738" max="9985" width="9" style="3"/>
    <col min="9986" max="9986" width="6.625" style="3" customWidth="1"/>
    <col min="9987" max="9987" width="12.625" style="3" customWidth="1"/>
    <col min="9988" max="9988" width="35.25" style="3" customWidth="1"/>
    <col min="9989" max="9989" width="7.125" style="3" customWidth="1"/>
    <col min="9990" max="9990" width="8" style="3" customWidth="1"/>
    <col min="9991" max="9991" width="15.5" style="3" customWidth="1"/>
    <col min="9992" max="9992" width="16.5" style="3" customWidth="1"/>
    <col min="9993" max="9993" width="14.875" style="3" customWidth="1"/>
    <col min="9994" max="10241" width="9" style="3"/>
    <col min="10242" max="10242" width="6.625" style="3" customWidth="1"/>
    <col min="10243" max="10243" width="12.625" style="3" customWidth="1"/>
    <col min="10244" max="10244" width="35.25" style="3" customWidth="1"/>
    <col min="10245" max="10245" width="7.125" style="3" customWidth="1"/>
    <col min="10246" max="10246" width="8" style="3" customWidth="1"/>
    <col min="10247" max="10247" width="15.5" style="3" customWidth="1"/>
    <col min="10248" max="10248" width="16.5" style="3" customWidth="1"/>
    <col min="10249" max="10249" width="14.875" style="3" customWidth="1"/>
    <col min="10250" max="10497" width="9" style="3"/>
    <col min="10498" max="10498" width="6.625" style="3" customWidth="1"/>
    <col min="10499" max="10499" width="12.625" style="3" customWidth="1"/>
    <col min="10500" max="10500" width="35.25" style="3" customWidth="1"/>
    <col min="10501" max="10501" width="7.125" style="3" customWidth="1"/>
    <col min="10502" max="10502" width="8" style="3" customWidth="1"/>
    <col min="10503" max="10503" width="15.5" style="3" customWidth="1"/>
    <col min="10504" max="10504" width="16.5" style="3" customWidth="1"/>
    <col min="10505" max="10505" width="14.875" style="3" customWidth="1"/>
    <col min="10506" max="10753" width="9" style="3"/>
    <col min="10754" max="10754" width="6.625" style="3" customWidth="1"/>
    <col min="10755" max="10755" width="12.625" style="3" customWidth="1"/>
    <col min="10756" max="10756" width="35.25" style="3" customWidth="1"/>
    <col min="10757" max="10757" width="7.125" style="3" customWidth="1"/>
    <col min="10758" max="10758" width="8" style="3" customWidth="1"/>
    <col min="10759" max="10759" width="15.5" style="3" customWidth="1"/>
    <col min="10760" max="10760" width="16.5" style="3" customWidth="1"/>
    <col min="10761" max="10761" width="14.875" style="3" customWidth="1"/>
    <col min="10762" max="11009" width="9" style="3"/>
    <col min="11010" max="11010" width="6.625" style="3" customWidth="1"/>
    <col min="11011" max="11011" width="12.625" style="3" customWidth="1"/>
    <col min="11012" max="11012" width="35.25" style="3" customWidth="1"/>
    <col min="11013" max="11013" width="7.125" style="3" customWidth="1"/>
    <col min="11014" max="11014" width="8" style="3" customWidth="1"/>
    <col min="11015" max="11015" width="15.5" style="3" customWidth="1"/>
    <col min="11016" max="11016" width="16.5" style="3" customWidth="1"/>
    <col min="11017" max="11017" width="14.875" style="3" customWidth="1"/>
    <col min="11018" max="11265" width="9" style="3"/>
    <col min="11266" max="11266" width="6.625" style="3" customWidth="1"/>
    <col min="11267" max="11267" width="12.625" style="3" customWidth="1"/>
    <col min="11268" max="11268" width="35.25" style="3" customWidth="1"/>
    <col min="11269" max="11269" width="7.125" style="3" customWidth="1"/>
    <col min="11270" max="11270" width="8" style="3" customWidth="1"/>
    <col min="11271" max="11271" width="15.5" style="3" customWidth="1"/>
    <col min="11272" max="11272" width="16.5" style="3" customWidth="1"/>
    <col min="11273" max="11273" width="14.875" style="3" customWidth="1"/>
    <col min="11274" max="11521" width="9" style="3"/>
    <col min="11522" max="11522" width="6.625" style="3" customWidth="1"/>
    <col min="11523" max="11523" width="12.625" style="3" customWidth="1"/>
    <col min="11524" max="11524" width="35.25" style="3" customWidth="1"/>
    <col min="11525" max="11525" width="7.125" style="3" customWidth="1"/>
    <col min="11526" max="11526" width="8" style="3" customWidth="1"/>
    <col min="11527" max="11527" width="15.5" style="3" customWidth="1"/>
    <col min="11528" max="11528" width="16.5" style="3" customWidth="1"/>
    <col min="11529" max="11529" width="14.875" style="3" customWidth="1"/>
    <col min="11530" max="11777" width="9" style="3"/>
    <col min="11778" max="11778" width="6.625" style="3" customWidth="1"/>
    <col min="11779" max="11779" width="12.625" style="3" customWidth="1"/>
    <col min="11780" max="11780" width="35.25" style="3" customWidth="1"/>
    <col min="11781" max="11781" width="7.125" style="3" customWidth="1"/>
    <col min="11782" max="11782" width="8" style="3" customWidth="1"/>
    <col min="11783" max="11783" width="15.5" style="3" customWidth="1"/>
    <col min="11784" max="11784" width="16.5" style="3" customWidth="1"/>
    <col min="11785" max="11785" width="14.875" style="3" customWidth="1"/>
    <col min="11786" max="12033" width="9" style="3"/>
    <col min="12034" max="12034" width="6.625" style="3" customWidth="1"/>
    <col min="12035" max="12035" width="12.625" style="3" customWidth="1"/>
    <col min="12036" max="12036" width="35.25" style="3" customWidth="1"/>
    <col min="12037" max="12037" width="7.125" style="3" customWidth="1"/>
    <col min="12038" max="12038" width="8" style="3" customWidth="1"/>
    <col min="12039" max="12039" width="15.5" style="3" customWidth="1"/>
    <col min="12040" max="12040" width="16.5" style="3" customWidth="1"/>
    <col min="12041" max="12041" width="14.875" style="3" customWidth="1"/>
    <col min="12042" max="12289" width="9" style="3"/>
    <col min="12290" max="12290" width="6.625" style="3" customWidth="1"/>
    <col min="12291" max="12291" width="12.625" style="3" customWidth="1"/>
    <col min="12292" max="12292" width="35.25" style="3" customWidth="1"/>
    <col min="12293" max="12293" width="7.125" style="3" customWidth="1"/>
    <col min="12294" max="12294" width="8" style="3" customWidth="1"/>
    <col min="12295" max="12295" width="15.5" style="3" customWidth="1"/>
    <col min="12296" max="12296" width="16.5" style="3" customWidth="1"/>
    <col min="12297" max="12297" width="14.875" style="3" customWidth="1"/>
    <col min="12298" max="12545" width="9" style="3"/>
    <col min="12546" max="12546" width="6.625" style="3" customWidth="1"/>
    <col min="12547" max="12547" width="12.625" style="3" customWidth="1"/>
    <col min="12548" max="12548" width="35.25" style="3" customWidth="1"/>
    <col min="12549" max="12549" width="7.125" style="3" customWidth="1"/>
    <col min="12550" max="12550" width="8" style="3" customWidth="1"/>
    <col min="12551" max="12551" width="15.5" style="3" customWidth="1"/>
    <col min="12552" max="12552" width="16.5" style="3" customWidth="1"/>
    <col min="12553" max="12553" width="14.875" style="3" customWidth="1"/>
    <col min="12554" max="12801" width="9" style="3"/>
    <col min="12802" max="12802" width="6.625" style="3" customWidth="1"/>
    <col min="12803" max="12803" width="12.625" style="3" customWidth="1"/>
    <col min="12804" max="12804" width="35.25" style="3" customWidth="1"/>
    <col min="12805" max="12805" width="7.125" style="3" customWidth="1"/>
    <col min="12806" max="12806" width="8" style="3" customWidth="1"/>
    <col min="12807" max="12807" width="15.5" style="3" customWidth="1"/>
    <col min="12808" max="12808" width="16.5" style="3" customWidth="1"/>
    <col min="12809" max="12809" width="14.875" style="3" customWidth="1"/>
    <col min="12810" max="13057" width="9" style="3"/>
    <col min="13058" max="13058" width="6.625" style="3" customWidth="1"/>
    <col min="13059" max="13059" width="12.625" style="3" customWidth="1"/>
    <col min="13060" max="13060" width="35.25" style="3" customWidth="1"/>
    <col min="13061" max="13061" width="7.125" style="3" customWidth="1"/>
    <col min="13062" max="13062" width="8" style="3" customWidth="1"/>
    <col min="13063" max="13063" width="15.5" style="3" customWidth="1"/>
    <col min="13064" max="13064" width="16.5" style="3" customWidth="1"/>
    <col min="13065" max="13065" width="14.875" style="3" customWidth="1"/>
    <col min="13066" max="13313" width="9" style="3"/>
    <col min="13314" max="13314" width="6.625" style="3" customWidth="1"/>
    <col min="13315" max="13315" width="12.625" style="3" customWidth="1"/>
    <col min="13316" max="13316" width="35.25" style="3" customWidth="1"/>
    <col min="13317" max="13317" width="7.125" style="3" customWidth="1"/>
    <col min="13318" max="13318" width="8" style="3" customWidth="1"/>
    <col min="13319" max="13319" width="15.5" style="3" customWidth="1"/>
    <col min="13320" max="13320" width="16.5" style="3" customWidth="1"/>
    <col min="13321" max="13321" width="14.875" style="3" customWidth="1"/>
    <col min="13322" max="13569" width="9" style="3"/>
    <col min="13570" max="13570" width="6.625" style="3" customWidth="1"/>
    <col min="13571" max="13571" width="12.625" style="3" customWidth="1"/>
    <col min="13572" max="13572" width="35.25" style="3" customWidth="1"/>
    <col min="13573" max="13573" width="7.125" style="3" customWidth="1"/>
    <col min="13574" max="13574" width="8" style="3" customWidth="1"/>
    <col min="13575" max="13575" width="15.5" style="3" customWidth="1"/>
    <col min="13576" max="13576" width="16.5" style="3" customWidth="1"/>
    <col min="13577" max="13577" width="14.875" style="3" customWidth="1"/>
    <col min="13578" max="13825" width="9" style="3"/>
    <col min="13826" max="13826" width="6.625" style="3" customWidth="1"/>
    <col min="13827" max="13827" width="12.625" style="3" customWidth="1"/>
    <col min="13828" max="13828" width="35.25" style="3" customWidth="1"/>
    <col min="13829" max="13829" width="7.125" style="3" customWidth="1"/>
    <col min="13830" max="13830" width="8" style="3" customWidth="1"/>
    <col min="13831" max="13831" width="15.5" style="3" customWidth="1"/>
    <col min="13832" max="13832" width="16.5" style="3" customWidth="1"/>
    <col min="13833" max="13833" width="14.875" style="3" customWidth="1"/>
    <col min="13834" max="14081" width="9" style="3"/>
    <col min="14082" max="14082" width="6.625" style="3" customWidth="1"/>
    <col min="14083" max="14083" width="12.625" style="3" customWidth="1"/>
    <col min="14084" max="14084" width="35.25" style="3" customWidth="1"/>
    <col min="14085" max="14085" width="7.125" style="3" customWidth="1"/>
    <col min="14086" max="14086" width="8" style="3" customWidth="1"/>
    <col min="14087" max="14087" width="15.5" style="3" customWidth="1"/>
    <col min="14088" max="14088" width="16.5" style="3" customWidth="1"/>
    <col min="14089" max="14089" width="14.875" style="3" customWidth="1"/>
    <col min="14090" max="14337" width="9" style="3"/>
    <col min="14338" max="14338" width="6.625" style="3" customWidth="1"/>
    <col min="14339" max="14339" width="12.625" style="3" customWidth="1"/>
    <col min="14340" max="14340" width="35.25" style="3" customWidth="1"/>
    <col min="14341" max="14341" width="7.125" style="3" customWidth="1"/>
    <col min="14342" max="14342" width="8" style="3" customWidth="1"/>
    <col min="14343" max="14343" width="15.5" style="3" customWidth="1"/>
    <col min="14344" max="14344" width="16.5" style="3" customWidth="1"/>
    <col min="14345" max="14345" width="14.875" style="3" customWidth="1"/>
    <col min="14346" max="14593" width="9" style="3"/>
    <col min="14594" max="14594" width="6.625" style="3" customWidth="1"/>
    <col min="14595" max="14595" width="12.625" style="3" customWidth="1"/>
    <col min="14596" max="14596" width="35.25" style="3" customWidth="1"/>
    <col min="14597" max="14597" width="7.125" style="3" customWidth="1"/>
    <col min="14598" max="14598" width="8" style="3" customWidth="1"/>
    <col min="14599" max="14599" width="15.5" style="3" customWidth="1"/>
    <col min="14600" max="14600" width="16.5" style="3" customWidth="1"/>
    <col min="14601" max="14601" width="14.875" style="3" customWidth="1"/>
    <col min="14602" max="14849" width="9" style="3"/>
    <col min="14850" max="14850" width="6.625" style="3" customWidth="1"/>
    <col min="14851" max="14851" width="12.625" style="3" customWidth="1"/>
    <col min="14852" max="14852" width="35.25" style="3" customWidth="1"/>
    <col min="14853" max="14853" width="7.125" style="3" customWidth="1"/>
    <col min="14854" max="14854" width="8" style="3" customWidth="1"/>
    <col min="14855" max="14855" width="15.5" style="3" customWidth="1"/>
    <col min="14856" max="14856" width="16.5" style="3" customWidth="1"/>
    <col min="14857" max="14857" width="14.875" style="3" customWidth="1"/>
    <col min="14858" max="15105" width="9" style="3"/>
    <col min="15106" max="15106" width="6.625" style="3" customWidth="1"/>
    <col min="15107" max="15107" width="12.625" style="3" customWidth="1"/>
    <col min="15108" max="15108" width="35.25" style="3" customWidth="1"/>
    <col min="15109" max="15109" width="7.125" style="3" customWidth="1"/>
    <col min="15110" max="15110" width="8" style="3" customWidth="1"/>
    <col min="15111" max="15111" width="15.5" style="3" customWidth="1"/>
    <col min="15112" max="15112" width="16.5" style="3" customWidth="1"/>
    <col min="15113" max="15113" width="14.875" style="3" customWidth="1"/>
    <col min="15114" max="15361" width="9" style="3"/>
    <col min="15362" max="15362" width="6.625" style="3" customWidth="1"/>
    <col min="15363" max="15363" width="12.625" style="3" customWidth="1"/>
    <col min="15364" max="15364" width="35.25" style="3" customWidth="1"/>
    <col min="15365" max="15365" width="7.125" style="3" customWidth="1"/>
    <col min="15366" max="15366" width="8" style="3" customWidth="1"/>
    <col min="15367" max="15367" width="15.5" style="3" customWidth="1"/>
    <col min="15368" max="15368" width="16.5" style="3" customWidth="1"/>
    <col min="15369" max="15369" width="14.875" style="3" customWidth="1"/>
    <col min="15370" max="15617" width="9" style="3"/>
    <col min="15618" max="15618" width="6.625" style="3" customWidth="1"/>
    <col min="15619" max="15619" width="12.625" style="3" customWidth="1"/>
    <col min="15620" max="15620" width="35.25" style="3" customWidth="1"/>
    <col min="15621" max="15621" width="7.125" style="3" customWidth="1"/>
    <col min="15622" max="15622" width="8" style="3" customWidth="1"/>
    <col min="15623" max="15623" width="15.5" style="3" customWidth="1"/>
    <col min="15624" max="15624" width="16.5" style="3" customWidth="1"/>
    <col min="15625" max="15625" width="14.875" style="3" customWidth="1"/>
    <col min="15626" max="15873" width="9" style="3"/>
    <col min="15874" max="15874" width="6.625" style="3" customWidth="1"/>
    <col min="15875" max="15875" width="12.625" style="3" customWidth="1"/>
    <col min="15876" max="15876" width="35.25" style="3" customWidth="1"/>
    <col min="15877" max="15877" width="7.125" style="3" customWidth="1"/>
    <col min="15878" max="15878" width="8" style="3" customWidth="1"/>
    <col min="15879" max="15879" width="15.5" style="3" customWidth="1"/>
    <col min="15880" max="15880" width="16.5" style="3" customWidth="1"/>
    <col min="15881" max="15881" width="14.875" style="3" customWidth="1"/>
    <col min="15882" max="16129" width="9" style="3"/>
    <col min="16130" max="16130" width="6.625" style="3" customWidth="1"/>
    <col min="16131" max="16131" width="12.625" style="3" customWidth="1"/>
    <col min="16132" max="16132" width="35.25" style="3" customWidth="1"/>
    <col min="16133" max="16133" width="7.125" style="3" customWidth="1"/>
    <col min="16134" max="16134" width="8" style="3" customWidth="1"/>
    <col min="16135" max="16135" width="15.5" style="3" customWidth="1"/>
    <col min="16136" max="16136" width="16.5" style="3" customWidth="1"/>
    <col min="16137" max="16137" width="14.875" style="3" customWidth="1"/>
    <col min="16138" max="16384" width="9" style="3"/>
  </cols>
  <sheetData>
    <row r="1" ht="17.1" customHeight="1" spans="2:2">
      <c r="B1" s="2" t="s">
        <v>0</v>
      </c>
    </row>
    <row r="2" s="1" customFormat="1" ht="18" customHeight="1" spans="1:8">
      <c r="A2" s="4"/>
      <c r="B2" s="4"/>
      <c r="C2" s="4"/>
      <c r="D2" s="5" t="s">
        <v>1</v>
      </c>
      <c r="E2" s="5"/>
      <c r="F2" s="5"/>
      <c r="G2" s="5"/>
      <c r="H2" s="5"/>
    </row>
    <row r="3" s="1" customFormat="1" ht="21" customHeight="1" spans="1:9">
      <c r="A3" s="6" t="s">
        <v>2</v>
      </c>
      <c r="B3" s="6"/>
      <c r="C3" s="6"/>
      <c r="D3" s="7" t="s">
        <v>3</v>
      </c>
      <c r="E3" s="8"/>
      <c r="F3" s="8"/>
      <c r="G3" s="9" t="s">
        <v>4</v>
      </c>
      <c r="H3" s="10"/>
      <c r="I3" s="10"/>
    </row>
    <row r="4" ht="138" customHeight="1" spans="1:9">
      <c r="A4" s="11" t="s">
        <v>5</v>
      </c>
      <c r="B4" s="11"/>
      <c r="C4" s="11"/>
      <c r="D4" s="12"/>
      <c r="E4" s="11"/>
      <c r="F4" s="11"/>
      <c r="G4" s="11"/>
      <c r="H4" s="11"/>
      <c r="I4" s="11"/>
    </row>
    <row r="5" s="2" customFormat="1" spans="1:9">
      <c r="A5" s="13" t="s">
        <v>6</v>
      </c>
      <c r="B5" s="13" t="s">
        <v>7</v>
      </c>
      <c r="C5" s="13" t="s">
        <v>8</v>
      </c>
      <c r="D5" s="13" t="s">
        <v>9</v>
      </c>
      <c r="E5" s="13" t="s">
        <v>10</v>
      </c>
      <c r="F5" s="13" t="s">
        <v>11</v>
      </c>
      <c r="G5" s="13" t="s">
        <v>12</v>
      </c>
      <c r="H5" s="13" t="s">
        <v>13</v>
      </c>
      <c r="I5" s="13" t="s">
        <v>14</v>
      </c>
    </row>
    <row r="6" spans="1:9">
      <c r="A6" s="14">
        <v>3000104095</v>
      </c>
      <c r="B6" s="15"/>
      <c r="C6" s="16">
        <v>1</v>
      </c>
      <c r="D6" s="17" t="s">
        <v>15</v>
      </c>
      <c r="E6" s="18" t="s">
        <v>16</v>
      </c>
      <c r="F6" s="18">
        <v>9</v>
      </c>
      <c r="G6" s="19">
        <v>0</v>
      </c>
      <c r="H6" s="20"/>
      <c r="I6" s="20">
        <f t="shared" ref="I6:I12" si="0">H6*F6</f>
        <v>0</v>
      </c>
    </row>
    <row r="7" spans="1:9">
      <c r="A7" s="14">
        <v>3000003788</v>
      </c>
      <c r="B7" s="15"/>
      <c r="C7" s="16">
        <v>2</v>
      </c>
      <c r="D7" s="17" t="s">
        <v>17</v>
      </c>
      <c r="E7" s="18" t="s">
        <v>18</v>
      </c>
      <c r="F7" s="18">
        <v>200</v>
      </c>
      <c r="G7" s="19">
        <v>0</v>
      </c>
      <c r="H7" s="20"/>
      <c r="I7" s="20">
        <f t="shared" si="0"/>
        <v>0</v>
      </c>
    </row>
    <row r="8" spans="1:9">
      <c r="A8" s="14">
        <v>3000003795</v>
      </c>
      <c r="B8" s="15"/>
      <c r="C8" s="16">
        <v>3</v>
      </c>
      <c r="D8" s="17" t="s">
        <v>19</v>
      </c>
      <c r="E8" s="18" t="s">
        <v>16</v>
      </c>
      <c r="F8" s="18">
        <v>10</v>
      </c>
      <c r="G8" s="19">
        <v>0</v>
      </c>
      <c r="H8" s="20"/>
      <c r="I8" s="20">
        <f t="shared" si="0"/>
        <v>0</v>
      </c>
    </row>
    <row r="9" spans="1:9">
      <c r="A9" s="14">
        <v>3000003796</v>
      </c>
      <c r="B9" s="15"/>
      <c r="C9" s="16">
        <v>4</v>
      </c>
      <c r="D9" s="17" t="s">
        <v>20</v>
      </c>
      <c r="E9" s="18" t="s">
        <v>21</v>
      </c>
      <c r="F9" s="18">
        <v>10</v>
      </c>
      <c r="G9" s="19">
        <v>0</v>
      </c>
      <c r="H9" s="20"/>
      <c r="I9" s="20">
        <f t="shared" si="0"/>
        <v>0</v>
      </c>
    </row>
    <row r="10" spans="1:9">
      <c r="A10" s="14">
        <v>3000003797</v>
      </c>
      <c r="B10" s="15"/>
      <c r="C10" s="16">
        <v>5</v>
      </c>
      <c r="D10" s="17" t="s">
        <v>22</v>
      </c>
      <c r="E10" s="18" t="s">
        <v>16</v>
      </c>
      <c r="F10" s="18">
        <v>10</v>
      </c>
      <c r="G10" s="19">
        <v>0</v>
      </c>
      <c r="H10" s="20"/>
      <c r="I10" s="20">
        <f t="shared" si="0"/>
        <v>0</v>
      </c>
    </row>
    <row r="11" spans="1:9">
      <c r="A11" s="14">
        <v>0</v>
      </c>
      <c r="B11" s="15"/>
      <c r="C11" s="16">
        <v>6</v>
      </c>
      <c r="D11" s="17">
        <v>0</v>
      </c>
      <c r="E11" s="18">
        <v>0</v>
      </c>
      <c r="F11" s="18">
        <v>0</v>
      </c>
      <c r="G11" s="19">
        <v>0</v>
      </c>
      <c r="H11" s="20"/>
      <c r="I11" s="20">
        <f t="shared" si="0"/>
        <v>0</v>
      </c>
    </row>
    <row r="12" spans="1:9">
      <c r="A12" s="14">
        <v>0</v>
      </c>
      <c r="B12" s="15"/>
      <c r="C12" s="16">
        <v>7</v>
      </c>
      <c r="D12" s="17">
        <v>0</v>
      </c>
      <c r="E12" s="18">
        <v>0</v>
      </c>
      <c r="F12" s="18">
        <v>0</v>
      </c>
      <c r="G12" s="19">
        <v>0</v>
      </c>
      <c r="H12" s="20"/>
      <c r="I12" s="20">
        <f t="shared" si="0"/>
        <v>0</v>
      </c>
    </row>
    <row r="13" spans="1:9">
      <c r="A13" s="21"/>
      <c r="B13" s="22" t="s">
        <v>23</v>
      </c>
      <c r="C13" s="23"/>
      <c r="D13" s="24" t="str">
        <f>SUBSTITUTE(SUBSTITUTE(IF(I13&gt;-0.5%,,"负")&amp;TEXT(INT(FIXED(ABS(I13))),"[dbnum2]G/通用格式元;;")&amp;TEXT(RIGHT(FIXED(I13),2),"[dbnum2]0角0分;;"&amp;IF(ABS(I13)&gt;1%,"整",)),"零角",IF(ABS(I13)&lt;1,,"零")),"零分","整")</f>
        <v/>
      </c>
      <c r="E13" s="25"/>
      <c r="F13" s="25"/>
      <c r="G13" s="25"/>
      <c r="H13" s="26"/>
      <c r="I13" s="30">
        <f>SUM(I6:I12)</f>
        <v>0</v>
      </c>
    </row>
    <row r="14" spans="1:9">
      <c r="A14" s="13"/>
      <c r="B14" s="13"/>
      <c r="C14" s="13"/>
      <c r="D14" s="27" t="s">
        <v>24</v>
      </c>
      <c r="E14" s="13"/>
      <c r="F14" s="13"/>
      <c r="G14" s="13"/>
      <c r="H14" s="13"/>
      <c r="I14" s="13"/>
    </row>
    <row r="15" ht="90" customHeight="1" spans="1:9">
      <c r="A15" s="28" t="s">
        <v>25</v>
      </c>
      <c r="B15" s="28"/>
      <c r="C15" s="28"/>
      <c r="D15" s="28"/>
      <c r="E15" s="28"/>
      <c r="F15" s="28"/>
      <c r="G15" s="28"/>
      <c r="H15" s="28"/>
      <c r="I15" s="28"/>
    </row>
    <row r="16" spans="4:4">
      <c r="D16" s="29"/>
    </row>
  </sheetData>
  <mergeCells count="6">
    <mergeCell ref="D2:H2"/>
    <mergeCell ref="A3:C3"/>
    <mergeCell ref="H3:I3"/>
    <mergeCell ref="A4:I4"/>
    <mergeCell ref="D13:H13"/>
    <mergeCell ref="A15:I15"/>
  </mergeCells>
  <printOptions horizontalCentered="1"/>
  <pageMargins left="0.708661417322835" right="0.708661417322835" top="0.24" bottom="0" header="0.55" footer="0.31496062992126"/>
  <pageSetup paperSize="9" orientation="landscape" horizontalDpi="200" verticalDpi="3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8报价单-响应文件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2022-09-26T10:44:00Z</dcterms:created>
  <dcterms:modified xsi:type="dcterms:W3CDTF">2022-09-29T06:54:01Z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