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externalReferences>
    <externalReference r:id="rId2"/>
    <externalReference r:id="rId3"/>
  </externalReferences>
  <definedNames>
    <definedName name="招标编号_HNZB_2016_N426号">[1]分部分项工程项目综合单价得分!$A$1:$K$2</definedName>
  </definedNames>
  <calcPr calcId="144525"/>
</workbook>
</file>

<file path=xl/sharedStrings.xml><?xml version="1.0" encoding="utf-8"?>
<sst xmlns="http://schemas.openxmlformats.org/spreadsheetml/2006/main" count="14" uniqueCount="14">
  <si>
    <t>中铝中州铝业有限公司采购结果公示</t>
  </si>
  <si>
    <t>采购编号：</t>
  </si>
  <si>
    <t>CG-ZZ-202309-YXZX-FC-003</t>
  </si>
  <si>
    <t>项目名称：</t>
  </si>
  <si>
    <t>2023年9月份化工试剂采购计划</t>
  </si>
  <si>
    <t>拟由以下单位中选：</t>
  </si>
  <si>
    <t>中选（2-5项）</t>
  </si>
  <si>
    <t>公示时间：自公示之日起48小时</t>
  </si>
  <si>
    <t>投诉举报部门：纪检监察部（审计部）</t>
  </si>
  <si>
    <t>电话：0391-3503580</t>
  </si>
  <si>
    <t>传真：0391-3502465</t>
  </si>
  <si>
    <t>邮箱：zzlyjw02@126.com</t>
  </si>
  <si>
    <t>特此公告</t>
  </si>
  <si>
    <t>中铝中州铝业有限公司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</si>
</sst>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[DBNum1][$-804]yyyy&quot;年&quot;m&quot;月&quot;d&quot;日&quot;;@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sz val="8"/>
      <color theme="1"/>
      <name val="微软雅黑"/>
      <charset val="134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20" fillId="1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2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22" fillId="8" borderId="7" applyNumberFormat="0" applyAlignment="0" applyProtection="0">
      <alignment vertical="center"/>
    </xf>
    <xf numFmtId="0" fontId="6" fillId="4" borderId="1" applyNumberFormat="0" applyAlignment="0" applyProtection="0">
      <alignment vertical="center"/>
    </xf>
    <xf numFmtId="0" fontId="5" fillId="1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vertical="center" shrinkToFit="1"/>
    </xf>
    <xf numFmtId="176" fontId="1" fillId="0" borderId="0" xfId="0" applyNumberFormat="1" applyFont="1">
      <alignment vertical="center"/>
    </xf>
    <xf numFmtId="0" fontId="4" fillId="0" borderId="0" xfId="0" applyFont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1.&#25307;&#26631;&#21150;&#19994;&#21153;\5.&#26085;&#24120;&#32463;&#21150;&#20107;&#23452;&#20869;&#23481;&#26041;&#38754;\2.&#26085;&#24120;&#26597;&#30475;&#30340;&#37319;&#36141;&#65288;&#25307;&#26631;&#65289;&#27963;&#21160;&#20869;&#23481;\1.&#38134;&#27934;&#23665;&#37319;&#30719;&#20316;&#19994;&#20869;&#23481;2019.11.22\&#25307;&#26631;&#20195;&#29702;&#20844;&#21496;&#20869;&#23481;\&#35780;&#26631;&#3492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&#20844;&#24320;&#35810;&#27604;\CG-ZZ-202307-YXZX-FC-002&#29983;&#20135;&#26376;&#24230;&#35745;&#21010;\0%20CG-ZZ-202307-YXZX-FC-002%20&#22871;&#34920;%20&#29615;&#27687;&#20057;&#22522;&#37231;&#26641;&#33026;&#22266;&#21270;&#21058;&#31561;&#65288;7&#26376;&#35745;&#21010;&#652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投标人报名表"/>
      <sheetName val="业主签到表"/>
      <sheetName val="监督签到表"/>
      <sheetName val="投标递交登记表"/>
      <sheetName val="项目经理签到表"/>
      <sheetName val="招标控制价权重系数表"/>
      <sheetName val="密封性检查"/>
      <sheetName val="开标记录"/>
      <sheetName val="开标确认"/>
      <sheetName val="专家及监督签到表"/>
      <sheetName val="初步审查"/>
      <sheetName val="工程量清单清标内容（1）"/>
      <sheetName val="工程量清单清标内容 (2)"/>
      <sheetName val="工程量清单清标内容 (3)"/>
      <sheetName val="报价得分"/>
      <sheetName val="清单报价 (自用)"/>
      <sheetName val="分部分项工程项目综合单价得分"/>
      <sheetName val="措施费报价"/>
      <sheetName val="主要材料单价得分"/>
      <sheetName val="商务部分得分汇总"/>
      <sheetName val="组织设计得分"/>
      <sheetName val="企业业绩得分"/>
      <sheetName val="评委打分表"/>
      <sheetName val="最终汇总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山东最后一次价22.1.1-22.12.31"/>
      <sheetName val="河南最后一次价22.1.1-22.12.31"/>
      <sheetName val="中州 22年最后一次(值)"/>
      <sheetName val="0原始"/>
      <sheetName val="1供应商"/>
      <sheetName val="7谈判报价情况汇总表"/>
      <sheetName val="市场调研表（公式）"/>
      <sheetName val="市场调研汇总表"/>
      <sheetName val="8报价单-响应文件"/>
      <sheetName val="2-1评委签到及评委自律"/>
      <sheetName val="3响应文件登记表"/>
      <sheetName val="4-1唱价记录"/>
      <sheetName val="4-2报价确认"/>
      <sheetName val="5初评表"/>
      <sheetName val="7-1集体谈价汇总表"/>
      <sheetName val="6评审报告"/>
      <sheetName val="最终报价表 (公式)"/>
      <sheetName val="公示"/>
      <sheetName val="报表"/>
      <sheetName val="Sheet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6">
          <cell r="P6" t="str">
            <v>郑州华铝化工有限公司</v>
          </cell>
        </row>
        <row r="8">
          <cell r="P8" t="str">
            <v/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B1:J24"/>
  <sheetViews>
    <sheetView tabSelected="1" workbookViewId="0">
      <selection activeCell="C3" sqref="C3"/>
    </sheetView>
  </sheetViews>
  <sheetFormatPr defaultColWidth="9" defaultRowHeight="16.5"/>
  <cols>
    <col min="1" max="1" width="7.75" style="2" customWidth="1"/>
    <col min="2" max="2" width="9.75" style="2" customWidth="1"/>
    <col min="3" max="3" width="21.25" style="2" customWidth="1"/>
    <col min="4" max="5" width="9" style="2"/>
    <col min="6" max="6" width="16.625" style="2"/>
    <col min="7" max="16384" width="9" style="2"/>
  </cols>
  <sheetData>
    <row r="1" ht="18" customHeight="1" spans="2:10">
      <c r="B1" s="3" t="s">
        <v>0</v>
      </c>
      <c r="C1" s="3"/>
      <c r="D1" s="3"/>
      <c r="E1" s="3"/>
      <c r="F1" s="3"/>
      <c r="G1" s="3"/>
      <c r="H1" s="3"/>
      <c r="I1" s="7"/>
      <c r="J1" s="7"/>
    </row>
    <row r="2" s="1" customFormat="1" ht="26" customHeight="1" spans="2:3">
      <c r="B2" s="1" t="s">
        <v>1</v>
      </c>
      <c r="C2" s="1" t="s">
        <v>2</v>
      </c>
    </row>
    <row r="3" s="1" customFormat="1" ht="15" customHeight="1" spans="2:3">
      <c r="B3" s="1" t="s">
        <v>3</v>
      </c>
      <c r="C3" s="1" t="s">
        <v>4</v>
      </c>
    </row>
    <row r="4" s="1" customFormat="1" ht="19" customHeight="1" spans="2:2">
      <c r="B4" s="1" t="s">
        <v>5</v>
      </c>
    </row>
    <row r="5" s="1" customFormat="1" ht="24" customHeight="1" spans="2:4">
      <c r="B5" s="4">
        <v>1</v>
      </c>
      <c r="C5" s="1" t="str">
        <f ca="1">'[2]6评审报告'!P6</f>
        <v>郑州华铝化工有限公司</v>
      </c>
      <c r="D5" s="1" t="s">
        <v>6</v>
      </c>
    </row>
    <row r="6" s="1" customFormat="1" ht="26" customHeight="1" spans="2:2">
      <c r="B6" s="4"/>
    </row>
    <row r="7" s="1" customFormat="1" ht="9.95" hidden="1" customHeight="1" spans="2:3">
      <c r="B7" s="4">
        <v>3</v>
      </c>
      <c r="C7" s="1" t="str">
        <f ca="1">'[2]6评审报告'!P8</f>
        <v/>
      </c>
    </row>
    <row r="8" s="1" customFormat="1" ht="9.95" hidden="1" customHeight="1" spans="2:3">
      <c r="B8" s="4">
        <v>4</v>
      </c>
      <c r="C8" s="1" t="e">
        <f>'[2]6评审报告'!#REF!</f>
        <v>#REF!</v>
      </c>
    </row>
    <row r="9" s="1" customFormat="1" ht="9.95" hidden="1" customHeight="1" spans="2:3">
      <c r="B9" s="4">
        <v>5</v>
      </c>
      <c r="C9" s="1" t="e">
        <f>'[2]6评审报告'!#REF!</f>
        <v>#REF!</v>
      </c>
    </row>
    <row r="10" s="1" customFormat="1" ht="9.95" hidden="1" customHeight="1" spans="2:3">
      <c r="B10" s="4">
        <v>6</v>
      </c>
      <c r="C10" s="1" t="e">
        <f>'[2]6评审报告'!#REF!</f>
        <v>#REF!</v>
      </c>
    </row>
    <row r="11" s="1" customFormat="1" ht="9.95" hidden="1" customHeight="1" spans="2:3">
      <c r="B11" s="4">
        <v>7</v>
      </c>
      <c r="C11" s="1" t="e">
        <f>'[2]6评审报告'!#REF!</f>
        <v>#REF!</v>
      </c>
    </row>
    <row r="12" s="1" customFormat="1" ht="9.95" hidden="1" customHeight="1" spans="2:3">
      <c r="B12" s="4">
        <v>8</v>
      </c>
      <c r="C12" s="1" t="e">
        <f>'[2]6评审报告'!#REF!</f>
        <v>#REF!</v>
      </c>
    </row>
    <row r="13" s="1" customFormat="1" ht="9.95" hidden="1" customHeight="1" spans="2:3">
      <c r="B13" s="4">
        <v>9</v>
      </c>
      <c r="C13" s="1" t="e">
        <f>'[2]6评审报告'!#REF!</f>
        <v>#REF!</v>
      </c>
    </row>
    <row r="14" s="1" customFormat="1" ht="9.95" hidden="1" customHeight="1" spans="2:3">
      <c r="B14" s="4">
        <v>10</v>
      </c>
      <c r="C14" s="1" t="e">
        <f>'[2]6评审报告'!#REF!</f>
        <v>#REF!</v>
      </c>
    </row>
    <row r="15" s="1" customFormat="1" ht="18" customHeight="1" spans="2:2">
      <c r="B15" s="1" t="s">
        <v>7</v>
      </c>
    </row>
    <row r="16" s="1" customFormat="1" ht="20" customHeight="1" spans="2:2">
      <c r="B16" s="1" t="s">
        <v>8</v>
      </c>
    </row>
    <row r="17" s="1" customFormat="1" ht="17" customHeight="1" spans="2:2">
      <c r="B17" s="1" t="s">
        <v>9</v>
      </c>
    </row>
    <row r="18" s="1" customFormat="1" ht="15" customHeight="1" spans="2:2">
      <c r="B18" s="1" t="s">
        <v>10</v>
      </c>
    </row>
    <row r="19" s="1" customFormat="1" ht="18" customHeight="1" spans="2:2">
      <c r="B19" s="1" t="s">
        <v>11</v>
      </c>
    </row>
    <row r="20" s="1" customFormat="1" ht="17" customHeight="1" spans="2:2">
      <c r="B20" s="1" t="s">
        <v>12</v>
      </c>
    </row>
    <row r="21" s="1" customFormat="1" ht="9.95" customHeight="1"/>
    <row r="22" s="1" customFormat="1" ht="9.95" customHeight="1" spans="3:6">
      <c r="C22" s="1" t="s">
        <v>13</v>
      </c>
      <c r="F22" s="5"/>
    </row>
    <row r="23" s="1" customFormat="1" ht="9.95" customHeight="1" spans="3:3">
      <c r="C23" s="6">
        <f ca="1">TODAY()</f>
        <v>45191</v>
      </c>
    </row>
    <row r="24" s="1" customFormat="1" ht="13.5"/>
  </sheetData>
  <mergeCells count="1">
    <mergeCell ref="B1:H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2023-08-02T06:11:00Z</dcterms:created>
  <dcterms:modified xsi:type="dcterms:W3CDTF">2023-09-22T09:30:28Z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